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F2825270-CB8A-4C23-879A-37EE6105D7E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H18" i="1"/>
</calcChain>
</file>

<file path=xl/sharedStrings.xml><?xml version="1.0" encoding="utf-8"?>
<sst xmlns="http://schemas.openxmlformats.org/spreadsheetml/2006/main" count="200" uniqueCount="84">
  <si>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</si>
  <si>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</si>
  <si>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</si>
  <si>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</si>
  <si>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</si>
  <si>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</si>
  <si>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</si>
  <si>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</si>
  <si>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</si>
  <si>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>V</t>
  </si>
  <si>
    <t>Obec Líšťany</t>
  </si>
  <si>
    <t>(IČ:  00258067)</t>
  </si>
  <si>
    <t>VÝDAJE CELKEM</t>
  </si>
  <si>
    <t>5169</t>
  </si>
  <si>
    <t>Nákup ostatních služeb</t>
  </si>
  <si>
    <t>PŘÍJMY CELKEM</t>
  </si>
  <si>
    <t>0000</t>
  </si>
  <si>
    <t>Bez paragrafu</t>
  </si>
  <si>
    <t>1031</t>
  </si>
  <si>
    <t>Pěstební činnost</t>
  </si>
  <si>
    <t>3745</t>
  </si>
  <si>
    <t>Péče o vzhled obcí a veřejnou zeleň</t>
  </si>
  <si>
    <t>1340</t>
  </si>
  <si>
    <t>Poplatek za provoz systému shromažďování, sběru, přepravy, třídění, využívání a odstraňování komunálních odpadů</t>
  </si>
  <si>
    <t>3612</t>
  </si>
  <si>
    <t>2111</t>
  </si>
  <si>
    <t>Bytové hospodářství</t>
  </si>
  <si>
    <t>Příjmy z poskytování služeb a výrobků</t>
  </si>
  <si>
    <t>6171</t>
  </si>
  <si>
    <t>5011</t>
  </si>
  <si>
    <t>Činnost místní správy</t>
  </si>
  <si>
    <t>Platy zaměstnanců v pracovním poměru</t>
  </si>
  <si>
    <t>uz</t>
  </si>
  <si>
    <t>1113</t>
  </si>
  <si>
    <t/>
  </si>
  <si>
    <t>Daň z příjmů fyzických osob vybíraná srážkou</t>
  </si>
  <si>
    <t>2131</t>
  </si>
  <si>
    <t>Příjmy z pronájmu pozemků</t>
  </si>
  <si>
    <t>3722</t>
  </si>
  <si>
    <t>Sběr a svoz komunálních odpadů</t>
  </si>
  <si>
    <t>2310</t>
  </si>
  <si>
    <t>6121</t>
  </si>
  <si>
    <t>Pitná voda</t>
  </si>
  <si>
    <t>Budovy, haly a stavby</t>
  </si>
  <si>
    <t>3392</t>
  </si>
  <si>
    <t>Zájmová činnost v kultuře</t>
  </si>
  <si>
    <t>5175</t>
  </si>
  <si>
    <t>Pohoštění</t>
  </si>
  <si>
    <t xml:space="preserve"> 2020 - Rozpočtová úprava č. 7 ze dne 21. 12. 2020</t>
  </si>
  <si>
    <t>1211</t>
  </si>
  <si>
    <t>Daň z přidané hodnoty</t>
  </si>
  <si>
    <t>1334</t>
  </si>
  <si>
    <t>Odvody za odnětí půdy ze zemědělského půdního fondu</t>
  </si>
  <si>
    <t>1382</t>
  </si>
  <si>
    <t>Zrušený odvod z loterií a podobných her kromě z výherních hr</t>
  </si>
  <si>
    <t>1511</t>
  </si>
  <si>
    <t>Daň z nemovitostí</t>
  </si>
  <si>
    <t>4112</t>
  </si>
  <si>
    <t>Neinvestiční přijaté transfery ze státního rozpočtu v rámci souhrnného dotačního vztahu</t>
  </si>
  <si>
    <t>4116</t>
  </si>
  <si>
    <t>29025</t>
  </si>
  <si>
    <t>Ostatní neinvestiční přijaté transfery ze státního rozpočtu</t>
  </si>
  <si>
    <t>4216</t>
  </si>
  <si>
    <t>29996</t>
  </si>
  <si>
    <t>Ostatní investiční přijaté transfery ze státního rozpočtu</t>
  </si>
  <si>
    <t>2329</t>
  </si>
  <si>
    <t>Ostatní nedaňové příjmy jinde nezařazené</t>
  </si>
  <si>
    <t>5139</t>
  </si>
  <si>
    <t>Nákup materiálu jinde nezařazený</t>
  </si>
  <si>
    <t>90992</t>
  </si>
  <si>
    <t>2341</t>
  </si>
  <si>
    <t>5171</t>
  </si>
  <si>
    <t>Vodní díla v zemědělské krajině</t>
  </si>
  <si>
    <t>Opravy a udržování</t>
  </si>
  <si>
    <t>5192</t>
  </si>
  <si>
    <t>Poskytnuté neinvestiční příspěvky a náhrady (část)</t>
  </si>
  <si>
    <t>5154</t>
  </si>
  <si>
    <t>Elektrická energie</t>
  </si>
  <si>
    <t>5161</t>
  </si>
  <si>
    <t>Služby pošt</t>
  </si>
  <si>
    <t>5172</t>
  </si>
  <si>
    <t>Programové vybavení</t>
  </si>
  <si>
    <t>5424</t>
  </si>
  <si>
    <t>Náhrady mezd v době nemoci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</si>
</sst>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7" fillId="2" borderId="1" xfId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workbookViewId="0">
      <selection activeCell="H38" sqref="H38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7.5703125" style="1" customWidth="1"/>
    <col min="5" max="5" width="42.7109375" style="1" bestFit="1" customWidth="1"/>
    <col min="6" max="6" width="37.140625" style="1" customWidth="1"/>
    <col min="7" max="7" width="12.42578125" style="2" customWidth="1"/>
    <col min="8" max="8" width="14.28515625" style="2" customWidth="1"/>
    <col min="9" max="9" width="11.28515625" style="2" bestFit="1" customWidth="1"/>
    <col min="10" max="16384" width="9.140625" style="2"/>
  </cols>
  <sheetData>
    <row r="1" spans="1:9" ht="20.45" customHeight="1" x14ac:dyDescent="0.25">
      <c r="A1" s="7" t="s">
        <v>10</v>
      </c>
      <c r="B1" s="8"/>
      <c r="C1" s="8"/>
      <c r="D1" s="7" t="s">
        <v>11</v>
      </c>
      <c r="E1" s="2"/>
      <c r="F1" s="2"/>
    </row>
    <row r="2" spans="1:9" ht="16.149999999999999" customHeight="1" x14ac:dyDescent="0.2">
      <c r="A2" s="2"/>
      <c r="B2" s="4"/>
      <c r="C2" s="4"/>
      <c r="D2" s="2"/>
      <c r="E2" s="2"/>
      <c r="F2" s="2"/>
    </row>
    <row r="3" spans="1:9" ht="16.149999999999999" customHeight="1" x14ac:dyDescent="0.2">
      <c r="A3" s="2"/>
      <c r="B3" s="4"/>
      <c r="C3" s="4"/>
      <c r="D3" s="2"/>
      <c r="E3" s="6" t="s">
        <v>48</v>
      </c>
      <c r="F3" s="3"/>
    </row>
    <row r="4" spans="1:9" ht="16.149999999999999" customHeight="1" x14ac:dyDescent="0.2"/>
    <row r="5" spans="1:9" ht="26.1" customHeight="1" x14ac:dyDescent="0.2">
      <c r="A5" s="11" t="s">
        <v>0</v>
      </c>
      <c r="B5" s="11" t="s">
        <v>1</v>
      </c>
      <c r="C5" s="11" t="s">
        <v>2</v>
      </c>
      <c r="D5" s="11" t="s">
        <v>32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</row>
    <row r="6" spans="1:9" ht="21.95" customHeight="1" x14ac:dyDescent="0.2">
      <c r="A6" s="9" t="s">
        <v>8</v>
      </c>
      <c r="B6" s="9" t="s">
        <v>16</v>
      </c>
      <c r="C6" s="9" t="s">
        <v>33</v>
      </c>
      <c r="D6" s="9" t="s">
        <v>34</v>
      </c>
      <c r="E6" s="9" t="s">
        <v>17</v>
      </c>
      <c r="F6" s="9" t="s">
        <v>35</v>
      </c>
      <c r="G6" s="10">
        <v>275000</v>
      </c>
      <c r="H6" s="10">
        <v>20000</v>
      </c>
      <c r="I6" s="10">
        <v>295000</v>
      </c>
    </row>
    <row r="7" spans="1:9" ht="21.95" customHeight="1" x14ac:dyDescent="0.2">
      <c r="A7" s="9" t="s">
        <v>8</v>
      </c>
      <c r="B7" s="9" t="s">
        <v>16</v>
      </c>
      <c r="C7" s="9" t="s">
        <v>49</v>
      </c>
      <c r="D7" s="9" t="s">
        <v>34</v>
      </c>
      <c r="E7" s="9" t="s">
        <v>17</v>
      </c>
      <c r="F7" s="9" t="s">
        <v>50</v>
      </c>
      <c r="G7" s="10">
        <v>5700000</v>
      </c>
      <c r="H7" s="10">
        <v>290000</v>
      </c>
      <c r="I7" s="10">
        <v>5990000</v>
      </c>
    </row>
    <row r="8" spans="1:9" ht="21.95" customHeight="1" x14ac:dyDescent="0.2">
      <c r="A8" s="9" t="s">
        <v>8</v>
      </c>
      <c r="B8" s="9" t="s">
        <v>16</v>
      </c>
      <c r="C8" s="9" t="s">
        <v>51</v>
      </c>
      <c r="D8" s="9" t="s">
        <v>34</v>
      </c>
      <c r="E8" s="9" t="s">
        <v>17</v>
      </c>
      <c r="F8" s="9" t="s">
        <v>52</v>
      </c>
      <c r="G8" s="10">
        <v>0</v>
      </c>
      <c r="H8" s="10">
        <v>200</v>
      </c>
      <c r="I8" s="10">
        <v>200</v>
      </c>
    </row>
    <row r="9" spans="1:9" ht="21.95" customHeight="1" x14ac:dyDescent="0.2">
      <c r="A9" s="9" t="s">
        <v>8</v>
      </c>
      <c r="B9" s="9" t="s">
        <v>16</v>
      </c>
      <c r="C9" s="9" t="s">
        <v>22</v>
      </c>
      <c r="D9" s="9" t="s">
        <v>34</v>
      </c>
      <c r="E9" s="9" t="s">
        <v>17</v>
      </c>
      <c r="F9" s="9" t="s">
        <v>23</v>
      </c>
      <c r="G9" s="10">
        <v>800000</v>
      </c>
      <c r="H9" s="10">
        <v>10000</v>
      </c>
      <c r="I9" s="10">
        <v>810000</v>
      </c>
    </row>
    <row r="10" spans="1:9" ht="21.95" customHeight="1" x14ac:dyDescent="0.2">
      <c r="A10" s="9" t="s">
        <v>8</v>
      </c>
      <c r="B10" s="9" t="s">
        <v>16</v>
      </c>
      <c r="C10" s="9" t="s">
        <v>53</v>
      </c>
      <c r="D10" s="9" t="s">
        <v>34</v>
      </c>
      <c r="E10" s="9" t="s">
        <v>17</v>
      </c>
      <c r="F10" s="9" t="s">
        <v>54</v>
      </c>
      <c r="G10" s="10">
        <v>0</v>
      </c>
      <c r="H10" s="10">
        <v>100</v>
      </c>
      <c r="I10" s="10">
        <v>100</v>
      </c>
    </row>
    <row r="11" spans="1:9" ht="21.95" customHeight="1" x14ac:dyDescent="0.2">
      <c r="A11" s="9" t="s">
        <v>8</v>
      </c>
      <c r="B11" s="9" t="s">
        <v>16</v>
      </c>
      <c r="C11" s="9" t="s">
        <v>55</v>
      </c>
      <c r="D11" s="9" t="s">
        <v>34</v>
      </c>
      <c r="E11" s="9" t="s">
        <v>17</v>
      </c>
      <c r="F11" s="9" t="s">
        <v>56</v>
      </c>
      <c r="G11" s="10">
        <v>1700000</v>
      </c>
      <c r="H11" s="10">
        <v>83000</v>
      </c>
      <c r="I11" s="10">
        <v>1783000</v>
      </c>
    </row>
    <row r="12" spans="1:9" ht="21.95" customHeight="1" x14ac:dyDescent="0.2">
      <c r="A12" s="9" t="s">
        <v>8</v>
      </c>
      <c r="B12" s="9" t="s">
        <v>16</v>
      </c>
      <c r="C12" s="9" t="s">
        <v>57</v>
      </c>
      <c r="D12" s="9" t="s">
        <v>34</v>
      </c>
      <c r="E12" s="9" t="s">
        <v>17</v>
      </c>
      <c r="F12" s="9" t="s">
        <v>58</v>
      </c>
      <c r="G12" s="10">
        <v>240000</v>
      </c>
      <c r="H12" s="10">
        <v>-8400</v>
      </c>
      <c r="I12" s="10">
        <v>231600</v>
      </c>
    </row>
    <row r="13" spans="1:9" ht="21.95" customHeight="1" x14ac:dyDescent="0.2">
      <c r="A13" s="9" t="s">
        <v>8</v>
      </c>
      <c r="B13" s="9" t="s">
        <v>16</v>
      </c>
      <c r="C13" s="9" t="s">
        <v>59</v>
      </c>
      <c r="D13" s="9" t="s">
        <v>60</v>
      </c>
      <c r="E13" s="9" t="s">
        <v>17</v>
      </c>
      <c r="F13" s="9" t="s">
        <v>61</v>
      </c>
      <c r="G13" s="10">
        <v>0</v>
      </c>
      <c r="H13" s="10">
        <v>244000</v>
      </c>
      <c r="I13" s="10">
        <v>244000</v>
      </c>
    </row>
    <row r="14" spans="1:9" ht="21.95" customHeight="1" x14ac:dyDescent="0.2">
      <c r="A14" s="9" t="s">
        <v>8</v>
      </c>
      <c r="B14" s="9" t="s">
        <v>16</v>
      </c>
      <c r="C14" s="9" t="s">
        <v>62</v>
      </c>
      <c r="D14" s="9" t="s">
        <v>63</v>
      </c>
      <c r="E14" s="9" t="s">
        <v>17</v>
      </c>
      <c r="F14" s="9" t="s">
        <v>64</v>
      </c>
      <c r="G14" s="10">
        <v>0</v>
      </c>
      <c r="H14" s="10">
        <v>71000</v>
      </c>
      <c r="I14" s="10">
        <v>71000</v>
      </c>
    </row>
    <row r="15" spans="1:9" ht="24" x14ac:dyDescent="0.2">
      <c r="A15" s="9" t="s">
        <v>8</v>
      </c>
      <c r="B15" s="9" t="s">
        <v>18</v>
      </c>
      <c r="C15" s="9" t="s">
        <v>25</v>
      </c>
      <c r="D15" s="9" t="s">
        <v>34</v>
      </c>
      <c r="E15" s="9" t="s">
        <v>19</v>
      </c>
      <c r="F15" s="9" t="s">
        <v>27</v>
      </c>
      <c r="G15" s="10">
        <v>980000</v>
      </c>
      <c r="H15" s="10">
        <v>-588900</v>
      </c>
      <c r="I15" s="10">
        <v>391100</v>
      </c>
    </row>
    <row r="16" spans="1:9" ht="21.95" customHeight="1" x14ac:dyDescent="0.2">
      <c r="A16" s="9" t="s">
        <v>8</v>
      </c>
      <c r="B16" s="9" t="s">
        <v>18</v>
      </c>
      <c r="C16" s="9" t="s">
        <v>36</v>
      </c>
      <c r="D16" s="9" t="s">
        <v>34</v>
      </c>
      <c r="E16" s="9" t="s">
        <v>19</v>
      </c>
      <c r="F16" s="9" t="s">
        <v>37</v>
      </c>
      <c r="G16" s="10">
        <v>23000</v>
      </c>
      <c r="H16" s="10">
        <v>2000</v>
      </c>
      <c r="I16" s="10">
        <v>25000</v>
      </c>
    </row>
    <row r="17" spans="1:9" ht="21.95" customHeight="1" x14ac:dyDescent="0.2">
      <c r="A17" s="9" t="s">
        <v>8</v>
      </c>
      <c r="B17" s="9" t="s">
        <v>28</v>
      </c>
      <c r="C17" s="9" t="s">
        <v>65</v>
      </c>
      <c r="D17" s="9" t="s">
        <v>34</v>
      </c>
      <c r="E17" s="9" t="s">
        <v>30</v>
      </c>
      <c r="F17" s="9" t="s">
        <v>66</v>
      </c>
      <c r="G17" s="10">
        <v>0</v>
      </c>
      <c r="H17" s="10">
        <v>500</v>
      </c>
      <c r="I17" s="10">
        <v>500</v>
      </c>
    </row>
    <row r="18" spans="1:9" ht="21.95" customHeight="1" x14ac:dyDescent="0.2">
      <c r="A18" s="12"/>
      <c r="B18" s="13"/>
      <c r="C18" s="13"/>
      <c r="D18" s="12"/>
      <c r="E18" s="12" t="s">
        <v>15</v>
      </c>
      <c r="F18" s="12"/>
      <c r="G18" s="12"/>
      <c r="H18" s="14">
        <f>SUM(H6:H17)</f>
        <v>123500</v>
      </c>
      <c r="I18" s="12"/>
    </row>
    <row r="19" spans="1:9" ht="21.95" customHeight="1" x14ac:dyDescent="0.2">
      <c r="A19" s="9" t="s">
        <v>9</v>
      </c>
      <c r="B19" s="9" t="s">
        <v>18</v>
      </c>
      <c r="C19" s="9" t="s">
        <v>67</v>
      </c>
      <c r="D19" s="9" t="s">
        <v>34</v>
      </c>
      <c r="E19" s="9" t="s">
        <v>19</v>
      </c>
      <c r="F19" s="9" t="s">
        <v>68</v>
      </c>
      <c r="G19" s="10">
        <v>230000</v>
      </c>
      <c r="H19" s="10">
        <v>-94000</v>
      </c>
      <c r="I19" s="10">
        <v>136000</v>
      </c>
    </row>
    <row r="20" spans="1:9" ht="26.1" customHeight="1" x14ac:dyDescent="0.2">
      <c r="A20" s="9" t="s">
        <v>9</v>
      </c>
      <c r="B20" s="9" t="s">
        <v>18</v>
      </c>
      <c r="C20" s="9" t="s">
        <v>13</v>
      </c>
      <c r="D20" s="9" t="s">
        <v>34</v>
      </c>
      <c r="E20" s="9" t="s">
        <v>19</v>
      </c>
      <c r="F20" s="9" t="s">
        <v>14</v>
      </c>
      <c r="G20" s="10">
        <v>790000</v>
      </c>
      <c r="H20" s="10">
        <v>99000</v>
      </c>
      <c r="I20" s="10">
        <v>889000</v>
      </c>
    </row>
    <row r="21" spans="1:9" ht="26.1" customHeight="1" x14ac:dyDescent="0.2">
      <c r="A21" s="9" t="s">
        <v>9</v>
      </c>
      <c r="B21" s="9" t="s">
        <v>40</v>
      </c>
      <c r="C21" s="9" t="s">
        <v>41</v>
      </c>
      <c r="D21" s="9" t="s">
        <v>69</v>
      </c>
      <c r="E21" s="9" t="s">
        <v>42</v>
      </c>
      <c r="F21" s="9" t="s">
        <v>43</v>
      </c>
      <c r="G21" s="10">
        <v>0</v>
      </c>
      <c r="H21" s="10">
        <v>685000.1</v>
      </c>
      <c r="I21" s="10">
        <v>685000.1</v>
      </c>
    </row>
    <row r="22" spans="1:9" ht="26.1" customHeight="1" x14ac:dyDescent="0.2">
      <c r="A22" s="9" t="s">
        <v>9</v>
      </c>
      <c r="B22" s="9" t="s">
        <v>40</v>
      </c>
      <c r="C22" s="9" t="s">
        <v>41</v>
      </c>
      <c r="D22" s="9" t="s">
        <v>34</v>
      </c>
      <c r="E22" s="9" t="s">
        <v>42</v>
      </c>
      <c r="F22" s="9" t="s">
        <v>43</v>
      </c>
      <c r="G22" s="10">
        <v>4608840</v>
      </c>
      <c r="H22" s="10">
        <v>-685000.1</v>
      </c>
      <c r="I22" s="10">
        <v>3923839.9</v>
      </c>
    </row>
    <row r="23" spans="1:9" ht="26.1" customHeight="1" x14ac:dyDescent="0.2">
      <c r="A23" s="9" t="s">
        <v>9</v>
      </c>
      <c r="B23" s="9" t="s">
        <v>70</v>
      </c>
      <c r="C23" s="9" t="s">
        <v>71</v>
      </c>
      <c r="D23" s="9" t="s">
        <v>60</v>
      </c>
      <c r="E23" s="9" t="s">
        <v>72</v>
      </c>
      <c r="F23" s="9" t="s">
        <v>73</v>
      </c>
      <c r="G23" s="10">
        <v>0</v>
      </c>
      <c r="H23" s="10">
        <v>244000</v>
      </c>
      <c r="I23" s="10">
        <v>244000</v>
      </c>
    </row>
    <row r="24" spans="1:9" ht="26.1" customHeight="1" x14ac:dyDescent="0.2">
      <c r="A24" s="9" t="s">
        <v>9</v>
      </c>
      <c r="B24" s="9" t="s">
        <v>70</v>
      </c>
      <c r="C24" s="9" t="s">
        <v>71</v>
      </c>
      <c r="D24" s="9" t="s">
        <v>34</v>
      </c>
      <c r="E24" s="9" t="s">
        <v>72</v>
      </c>
      <c r="F24" s="9" t="s">
        <v>73</v>
      </c>
      <c r="G24" s="10">
        <v>795000</v>
      </c>
      <c r="H24" s="10">
        <v>-334000</v>
      </c>
      <c r="I24" s="10">
        <v>461000</v>
      </c>
    </row>
    <row r="25" spans="1:9" ht="26.1" customHeight="1" x14ac:dyDescent="0.2">
      <c r="A25" s="9" t="s">
        <v>9</v>
      </c>
      <c r="B25" s="9" t="s">
        <v>70</v>
      </c>
      <c r="C25" s="9" t="s">
        <v>41</v>
      </c>
      <c r="D25" s="9" t="s">
        <v>34</v>
      </c>
      <c r="E25" s="9" t="s">
        <v>72</v>
      </c>
      <c r="F25" s="9" t="s">
        <v>43</v>
      </c>
      <c r="G25" s="10">
        <v>0</v>
      </c>
      <c r="H25" s="10">
        <v>19000</v>
      </c>
      <c r="I25" s="10">
        <v>19000</v>
      </c>
    </row>
    <row r="26" spans="1:9" ht="26.1" customHeight="1" x14ac:dyDescent="0.2">
      <c r="A26" s="9" t="s">
        <v>9</v>
      </c>
      <c r="B26" s="9" t="s">
        <v>70</v>
      </c>
      <c r="C26" s="9" t="s">
        <v>41</v>
      </c>
      <c r="D26" s="9" t="s">
        <v>63</v>
      </c>
      <c r="E26" s="9" t="s">
        <v>72</v>
      </c>
      <c r="F26" s="9" t="s">
        <v>43</v>
      </c>
      <c r="G26" s="10">
        <v>0</v>
      </c>
      <c r="H26" s="10">
        <v>71000</v>
      </c>
      <c r="I26" s="10">
        <v>71000</v>
      </c>
    </row>
    <row r="27" spans="1:9" ht="26.1" customHeight="1" x14ac:dyDescent="0.2">
      <c r="A27" s="9" t="s">
        <v>9</v>
      </c>
      <c r="B27" s="9" t="s">
        <v>44</v>
      </c>
      <c r="C27" s="9" t="s">
        <v>13</v>
      </c>
      <c r="D27" s="9" t="s">
        <v>34</v>
      </c>
      <c r="E27" s="9" t="s">
        <v>45</v>
      </c>
      <c r="F27" s="9" t="s">
        <v>14</v>
      </c>
      <c r="G27" s="10">
        <v>0</v>
      </c>
      <c r="H27" s="10">
        <v>3000</v>
      </c>
      <c r="I27" s="10">
        <v>3000</v>
      </c>
    </row>
    <row r="28" spans="1:9" ht="26.1" customHeight="1" x14ac:dyDescent="0.2">
      <c r="A28" s="9" t="s">
        <v>9</v>
      </c>
      <c r="B28" s="9" t="s">
        <v>44</v>
      </c>
      <c r="C28" s="9" t="s">
        <v>71</v>
      </c>
      <c r="D28" s="9" t="s">
        <v>34</v>
      </c>
      <c r="E28" s="9" t="s">
        <v>45</v>
      </c>
      <c r="F28" s="9" t="s">
        <v>73</v>
      </c>
      <c r="G28" s="10">
        <v>70000</v>
      </c>
      <c r="H28" s="10">
        <v>5000</v>
      </c>
      <c r="I28" s="10">
        <v>75000</v>
      </c>
    </row>
    <row r="29" spans="1:9" ht="26.1" customHeight="1" x14ac:dyDescent="0.2">
      <c r="A29" s="9" t="s">
        <v>9</v>
      </c>
      <c r="B29" s="9" t="s">
        <v>24</v>
      </c>
      <c r="C29" s="9" t="s">
        <v>74</v>
      </c>
      <c r="D29" s="9" t="s">
        <v>34</v>
      </c>
      <c r="E29" s="9" t="s">
        <v>26</v>
      </c>
      <c r="F29" s="9" t="s">
        <v>75</v>
      </c>
      <c r="G29" s="10">
        <v>30000</v>
      </c>
      <c r="H29" s="10">
        <v>6000</v>
      </c>
      <c r="I29" s="10">
        <v>36000</v>
      </c>
    </row>
    <row r="30" spans="1:9" ht="26.1" customHeight="1" x14ac:dyDescent="0.2">
      <c r="A30" s="9" t="s">
        <v>9</v>
      </c>
      <c r="B30" s="9" t="s">
        <v>38</v>
      </c>
      <c r="C30" s="9" t="s">
        <v>13</v>
      </c>
      <c r="D30" s="9" t="s">
        <v>34</v>
      </c>
      <c r="E30" s="9" t="s">
        <v>39</v>
      </c>
      <c r="F30" s="9" t="s">
        <v>14</v>
      </c>
      <c r="G30" s="10">
        <v>1200000</v>
      </c>
      <c r="H30" s="10">
        <v>30000</v>
      </c>
      <c r="I30" s="10">
        <v>1230000</v>
      </c>
    </row>
    <row r="31" spans="1:9" ht="26.1" customHeight="1" x14ac:dyDescent="0.2">
      <c r="A31" s="9" t="s">
        <v>9</v>
      </c>
      <c r="B31" s="9" t="s">
        <v>20</v>
      </c>
      <c r="C31" s="9" t="s">
        <v>29</v>
      </c>
      <c r="D31" s="9" t="s">
        <v>34</v>
      </c>
      <c r="E31" s="9" t="s">
        <v>21</v>
      </c>
      <c r="F31" s="9" t="s">
        <v>31</v>
      </c>
      <c r="G31" s="10">
        <v>860000</v>
      </c>
      <c r="H31" s="10">
        <v>10000</v>
      </c>
      <c r="I31" s="10">
        <v>870000</v>
      </c>
    </row>
    <row r="32" spans="1:9" ht="26.1" customHeight="1" x14ac:dyDescent="0.2">
      <c r="A32" s="9" t="s">
        <v>9</v>
      </c>
      <c r="B32" s="9" t="s">
        <v>28</v>
      </c>
      <c r="C32" s="9" t="s">
        <v>67</v>
      </c>
      <c r="D32" s="9" t="s">
        <v>34</v>
      </c>
      <c r="E32" s="9" t="s">
        <v>30</v>
      </c>
      <c r="F32" s="9" t="s">
        <v>68</v>
      </c>
      <c r="G32" s="10">
        <v>100000</v>
      </c>
      <c r="H32" s="10">
        <v>25000</v>
      </c>
      <c r="I32" s="10">
        <v>125000</v>
      </c>
    </row>
    <row r="33" spans="1:9" ht="26.1" customHeight="1" x14ac:dyDescent="0.2">
      <c r="A33" s="9" t="s">
        <v>9</v>
      </c>
      <c r="B33" s="9" t="s">
        <v>28</v>
      </c>
      <c r="C33" s="9" t="s">
        <v>76</v>
      </c>
      <c r="D33" s="9" t="s">
        <v>34</v>
      </c>
      <c r="E33" s="9" t="s">
        <v>30</v>
      </c>
      <c r="F33" s="9" t="s">
        <v>77</v>
      </c>
      <c r="G33" s="10">
        <v>52000</v>
      </c>
      <c r="H33" s="10">
        <v>2000</v>
      </c>
      <c r="I33" s="10">
        <v>54000</v>
      </c>
    </row>
    <row r="34" spans="1:9" ht="26.1" customHeight="1" x14ac:dyDescent="0.2">
      <c r="A34" s="9" t="s">
        <v>9</v>
      </c>
      <c r="B34" s="9" t="s">
        <v>28</v>
      </c>
      <c r="C34" s="9" t="s">
        <v>78</v>
      </c>
      <c r="D34" s="9" t="s">
        <v>34</v>
      </c>
      <c r="E34" s="9" t="s">
        <v>30</v>
      </c>
      <c r="F34" s="9" t="s">
        <v>79</v>
      </c>
      <c r="G34" s="10">
        <v>30000</v>
      </c>
      <c r="H34" s="10">
        <v>3000</v>
      </c>
      <c r="I34" s="10">
        <v>33000</v>
      </c>
    </row>
    <row r="35" spans="1:9" ht="26.1" customHeight="1" x14ac:dyDescent="0.2">
      <c r="A35" s="9" t="s">
        <v>9</v>
      </c>
      <c r="B35" s="9" t="s">
        <v>28</v>
      </c>
      <c r="C35" s="9" t="s">
        <v>80</v>
      </c>
      <c r="D35" s="9" t="s">
        <v>34</v>
      </c>
      <c r="E35" s="9" t="s">
        <v>30</v>
      </c>
      <c r="F35" s="9" t="s">
        <v>81</v>
      </c>
      <c r="G35" s="10">
        <v>0</v>
      </c>
      <c r="H35" s="10">
        <v>18000</v>
      </c>
      <c r="I35" s="10">
        <v>18000</v>
      </c>
    </row>
    <row r="36" spans="1:9" ht="26.1" customHeight="1" x14ac:dyDescent="0.2">
      <c r="A36" s="9" t="s">
        <v>9</v>
      </c>
      <c r="B36" s="9" t="s">
        <v>28</v>
      </c>
      <c r="C36" s="9" t="s">
        <v>46</v>
      </c>
      <c r="D36" s="9" t="s">
        <v>34</v>
      </c>
      <c r="E36" s="9" t="s">
        <v>30</v>
      </c>
      <c r="F36" s="9" t="s">
        <v>47</v>
      </c>
      <c r="G36" s="10">
        <v>10000</v>
      </c>
      <c r="H36" s="10">
        <v>500</v>
      </c>
      <c r="I36" s="10">
        <v>10500</v>
      </c>
    </row>
    <row r="37" spans="1:9" ht="26.1" customHeight="1" x14ac:dyDescent="0.2">
      <c r="A37" s="9" t="s">
        <v>9</v>
      </c>
      <c r="B37" s="9" t="s">
        <v>28</v>
      </c>
      <c r="C37" s="9" t="s">
        <v>82</v>
      </c>
      <c r="D37" s="9" t="s">
        <v>34</v>
      </c>
      <c r="E37" s="9" t="s">
        <v>30</v>
      </c>
      <c r="F37" s="9" t="s">
        <v>83</v>
      </c>
      <c r="G37" s="10">
        <v>0</v>
      </c>
      <c r="H37" s="10">
        <v>16000</v>
      </c>
      <c r="I37" s="10">
        <v>16000</v>
      </c>
    </row>
    <row r="38" spans="1:9" ht="26.1" customHeight="1" x14ac:dyDescent="0.2">
      <c r="A38" s="12"/>
      <c r="B38" s="13"/>
      <c r="C38" s="13"/>
      <c r="D38" s="12"/>
      <c r="E38" s="12" t="s">
        <v>12</v>
      </c>
      <c r="F38" s="12"/>
      <c r="G38" s="12"/>
      <c r="H38" s="14">
        <f>SUM(H19:H37)</f>
        <v>123500</v>
      </c>
      <c r="I38" s="1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2021-01-20T08:34:22Z</dcterms:modified>
</cp:coreProperties>
</file>