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C8DE7DBD-E3AE-4478-8B78-66A6D02E36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27" i="1"/>
  <c r="H13" i="1"/>
</calcChain>
</file>

<file path=xl/sharedStrings.xml><?xml version="1.0" encoding="utf-8"?>
<sst xmlns="http://schemas.openxmlformats.org/spreadsheetml/2006/main" count="131" uniqueCount="70">
  <si>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</si>
  <si>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</si>
  <si>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</si>
  <si>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</si>
  <si>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</si>
  <si>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</si>
  <si>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</si>
  <si>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</si>
  <si>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</si>
  <si>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</si>
  <si>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</si>
  <si>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</si>
  <si>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</si>
  <si>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5169</t>
  </si>
  <si>
    <t>Nákup ostatních služeb</t>
  </si>
  <si>
    <t>PŘÍJMY CELKEM</t>
  </si>
  <si>
    <t>Ostatní činnosti jinde nezařazené</t>
  </si>
  <si>
    <t>0000</t>
  </si>
  <si>
    <t>Bez paragrafu</t>
  </si>
  <si>
    <t>1031</t>
  </si>
  <si>
    <t>Pěstební činnost</t>
  </si>
  <si>
    <t>1342</t>
  </si>
  <si>
    <t>Poplatek z pobytu</t>
  </si>
  <si>
    <t>3745</t>
  </si>
  <si>
    <t>Péče o vzhled obcí a veřejnou zeleň</t>
  </si>
  <si>
    <t>1340</t>
  </si>
  <si>
    <t>Poplatek za provoz systému shromažďování, sběru, přepravy, třídění, využívání a odstraňování komunálních odpadů</t>
  </si>
  <si>
    <t>1381</t>
  </si>
  <si>
    <t>Daň z hazardních her</t>
  </si>
  <si>
    <t>3612</t>
  </si>
  <si>
    <t>2111</t>
  </si>
  <si>
    <t>Bytové hospodářství</t>
  </si>
  <si>
    <t>Příjmy z poskytování služeb a výrobků</t>
  </si>
  <si>
    <t>6171</t>
  </si>
  <si>
    <t>5011</t>
  </si>
  <si>
    <t>Činnost místní správy</t>
  </si>
  <si>
    <t>Platy zaměstnanců v pracovním poměru</t>
  </si>
  <si>
    <t xml:space="preserve"> 2020 - Rozpočtová úprava č. 6 ze dne 16.11.2020</t>
  </si>
  <si>
    <t>uz</t>
  </si>
  <si>
    <t>1113</t>
  </si>
  <si>
    <t/>
  </si>
  <si>
    <t>Daň z příjmů fyzických osob vybíraná srážkou</t>
  </si>
  <si>
    <t>2131</t>
  </si>
  <si>
    <t>Příjmy z pronájmu pozemků</t>
  </si>
  <si>
    <t>3722</t>
  </si>
  <si>
    <t>2133</t>
  </si>
  <si>
    <t>Sběr a svoz komunálních odpadů</t>
  </si>
  <si>
    <t>Příjmy z pronájmu movitých věcí</t>
  </si>
  <si>
    <t>2310</t>
  </si>
  <si>
    <t>6121</t>
  </si>
  <si>
    <t>Pitná voda</t>
  </si>
  <si>
    <t>Budovy, haly a stavby</t>
  </si>
  <si>
    <t>3392</t>
  </si>
  <si>
    <t>5151</t>
  </si>
  <si>
    <t>Zájmová činnost v kultuře</t>
  </si>
  <si>
    <t>Studená voda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</si>
  <si>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</si>
  <si>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</si>
  <si>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</si>
  <si>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</si>
  <si>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6115</t>
  </si>
  <si>
    <t>5021</t>
  </si>
  <si>
    <t>98193</t>
  </si>
  <si>
    <t>Volby do zastupitelstev územních samosprávných celků</t>
  </si>
  <si>
    <t>Ostatní osobní výdaje</t>
  </si>
  <si>
    <t>5175</t>
  </si>
  <si>
    <t>Pohoštění</t>
  </si>
  <si>
    <t>5179</t>
  </si>
  <si>
    <t>Ostatní nákupy jinde nezařazené</t>
  </si>
  <si>
    <t>Neinvestiční půjčené prostředky obyvatelstvu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</si>
</sst>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3" fillId="0" borderId="1" xfId="0" applyFont="1" applyBorder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I16" sqref="I16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7.5703125" style="1" customWidth="1"/>
    <col min="5" max="5" width="42.7109375" style="1" bestFit="1" customWidth="1"/>
    <col min="6" max="6" width="37.1406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9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9" ht="16.149999999999999" customHeight="1" x14ac:dyDescent="0.2">
      <c r="A2" s="2"/>
      <c r="B2" s="4"/>
      <c r="C2" s="4"/>
      <c r="D2" s="2"/>
      <c r="E2" s="2"/>
      <c r="F2" s="2"/>
    </row>
    <row r="3" spans="1:9" ht="16.149999999999999" customHeight="1" x14ac:dyDescent="0.2">
      <c r="A3" s="2"/>
      <c r="B3" s="4"/>
      <c r="C3" s="4"/>
      <c r="D3" s="2"/>
      <c r="E3" s="6" t="s">
        <v>37</v>
      </c>
      <c r="F3" s="3"/>
    </row>
    <row r="4" spans="1:9" ht="16.149999999999999" customHeight="1" x14ac:dyDescent="0.2"/>
    <row r="5" spans="1:9" ht="26.1" customHeight="1" x14ac:dyDescent="0.2">
      <c r="A5" s="11" t="s">
        <v>0</v>
      </c>
      <c r="B5" s="11" t="s">
        <v>1</v>
      </c>
      <c r="C5" s="11" t="s">
        <v>2</v>
      </c>
      <c r="D5" s="11" t="s">
        <v>38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</row>
    <row r="6" spans="1:9" ht="21.95" customHeight="1" x14ac:dyDescent="0.2">
      <c r="A6" s="9" t="s">
        <v>8</v>
      </c>
      <c r="B6" s="9" t="s">
        <v>17</v>
      </c>
      <c r="C6" s="9" t="s">
        <v>39</v>
      </c>
      <c r="D6" s="9" t="s">
        <v>40</v>
      </c>
      <c r="E6" s="9" t="s">
        <v>18</v>
      </c>
      <c r="F6" s="9" t="s">
        <v>41</v>
      </c>
      <c r="G6" s="10">
        <v>250000</v>
      </c>
      <c r="H6" s="10">
        <v>25000</v>
      </c>
      <c r="I6" s="10">
        <v>275000</v>
      </c>
    </row>
    <row r="7" spans="1:9" ht="21.95" customHeight="1" x14ac:dyDescent="0.2">
      <c r="A7" s="9" t="s">
        <v>8</v>
      </c>
      <c r="B7" s="9" t="s">
        <v>17</v>
      </c>
      <c r="C7" s="9" t="s">
        <v>25</v>
      </c>
      <c r="D7" s="9" t="s">
        <v>40</v>
      </c>
      <c r="E7" s="9" t="s">
        <v>18</v>
      </c>
      <c r="F7" s="9" t="s">
        <v>26</v>
      </c>
      <c r="G7" s="10">
        <v>750000</v>
      </c>
      <c r="H7" s="10">
        <v>50000</v>
      </c>
      <c r="I7" s="10">
        <v>800000</v>
      </c>
    </row>
    <row r="8" spans="1:9" ht="21.95" customHeight="1" x14ac:dyDescent="0.2">
      <c r="A8" s="9" t="s">
        <v>8</v>
      </c>
      <c r="B8" s="9" t="s">
        <v>17</v>
      </c>
      <c r="C8" s="9" t="s">
        <v>21</v>
      </c>
      <c r="D8" s="9" t="s">
        <v>40</v>
      </c>
      <c r="E8" s="9" t="s">
        <v>18</v>
      </c>
      <c r="F8" s="9" t="s">
        <v>22</v>
      </c>
      <c r="G8" s="10">
        <v>145000</v>
      </c>
      <c r="H8" s="10">
        <v>6000</v>
      </c>
      <c r="I8" s="10">
        <v>151000</v>
      </c>
    </row>
    <row r="9" spans="1:9" ht="21.95" customHeight="1" x14ac:dyDescent="0.2">
      <c r="A9" s="9" t="s">
        <v>8</v>
      </c>
      <c r="B9" s="9" t="s">
        <v>17</v>
      </c>
      <c r="C9" s="9" t="s">
        <v>27</v>
      </c>
      <c r="D9" s="9" t="s">
        <v>40</v>
      </c>
      <c r="E9" s="9" t="s">
        <v>18</v>
      </c>
      <c r="F9" s="9" t="s">
        <v>28</v>
      </c>
      <c r="G9" s="10">
        <v>62000</v>
      </c>
      <c r="H9" s="10">
        <v>30000</v>
      </c>
      <c r="I9" s="10">
        <v>92000</v>
      </c>
    </row>
    <row r="10" spans="1:9" ht="21.95" customHeight="1" x14ac:dyDescent="0.2">
      <c r="A10" s="9" t="s">
        <v>8</v>
      </c>
      <c r="B10" s="9" t="s">
        <v>19</v>
      </c>
      <c r="C10" s="9" t="s">
        <v>42</v>
      </c>
      <c r="D10" s="9" t="s">
        <v>40</v>
      </c>
      <c r="E10" s="9" t="s">
        <v>20</v>
      </c>
      <c r="F10" s="9" t="s">
        <v>43</v>
      </c>
      <c r="G10" s="10">
        <v>20000</v>
      </c>
      <c r="H10" s="10">
        <v>3000</v>
      </c>
      <c r="I10" s="10">
        <v>23000</v>
      </c>
    </row>
    <row r="11" spans="1:9" ht="21.95" customHeight="1" x14ac:dyDescent="0.2">
      <c r="A11" s="9" t="s">
        <v>8</v>
      </c>
      <c r="B11" s="9" t="s">
        <v>29</v>
      </c>
      <c r="C11" s="9" t="s">
        <v>30</v>
      </c>
      <c r="D11" s="9" t="s">
        <v>40</v>
      </c>
      <c r="E11" s="9" t="s">
        <v>31</v>
      </c>
      <c r="F11" s="9" t="s">
        <v>32</v>
      </c>
      <c r="G11" s="10">
        <v>35000</v>
      </c>
      <c r="H11" s="10">
        <v>5000</v>
      </c>
      <c r="I11" s="10">
        <v>40000</v>
      </c>
    </row>
    <row r="12" spans="1:9" ht="21.95" customHeight="1" x14ac:dyDescent="0.2">
      <c r="A12" s="9" t="s">
        <v>8</v>
      </c>
      <c r="B12" s="9" t="s">
        <v>44</v>
      </c>
      <c r="C12" s="9" t="s">
        <v>45</v>
      </c>
      <c r="D12" s="9" t="s">
        <v>40</v>
      </c>
      <c r="E12" s="9" t="s">
        <v>46</v>
      </c>
      <c r="F12" s="9" t="s">
        <v>47</v>
      </c>
      <c r="G12" s="10">
        <v>30000</v>
      </c>
      <c r="H12" s="10">
        <v>10000</v>
      </c>
      <c r="I12" s="10">
        <v>40000</v>
      </c>
    </row>
    <row r="13" spans="1:9" ht="21.95" customHeight="1" x14ac:dyDescent="0.2">
      <c r="A13" s="12"/>
      <c r="B13" s="13"/>
      <c r="C13" s="13"/>
      <c r="D13" s="15"/>
      <c r="E13" s="12" t="s">
        <v>15</v>
      </c>
      <c r="F13" s="12"/>
      <c r="G13" s="14"/>
      <c r="H13" s="14">
        <f>SUM(H6:H12)</f>
        <v>129000</v>
      </c>
      <c r="I13" s="15"/>
    </row>
    <row r="14" spans="1:9" ht="21.95" customHeight="1" x14ac:dyDescent="0.2">
      <c r="A14" s="9" t="s">
        <v>9</v>
      </c>
      <c r="B14" s="9" t="s">
        <v>19</v>
      </c>
      <c r="C14" s="9" t="s">
        <v>13</v>
      </c>
      <c r="D14" s="9" t="s">
        <v>40</v>
      </c>
      <c r="E14" s="9" t="s">
        <v>20</v>
      </c>
      <c r="F14" s="9" t="s">
        <v>14</v>
      </c>
      <c r="G14" s="10">
        <v>690000</v>
      </c>
      <c r="H14" s="10">
        <v>100000</v>
      </c>
      <c r="I14" s="10">
        <v>790000</v>
      </c>
    </row>
    <row r="15" spans="1:9" ht="24" x14ac:dyDescent="0.2">
      <c r="A15" s="9" t="s">
        <v>9</v>
      </c>
      <c r="B15" s="9" t="s">
        <v>48</v>
      </c>
      <c r="C15" s="9" t="s">
        <v>49</v>
      </c>
      <c r="D15" s="9" t="s">
        <v>40</v>
      </c>
      <c r="E15" s="9" t="s">
        <v>50</v>
      </c>
      <c r="F15" s="9" t="s">
        <v>51</v>
      </c>
      <c r="G15" s="10">
        <v>4700000</v>
      </c>
      <c r="H15" s="10">
        <v>-91160</v>
      </c>
      <c r="I15" s="10">
        <f>G15+H15</f>
        <v>4608840</v>
      </c>
    </row>
    <row r="16" spans="1:9" ht="21.95" customHeight="1" x14ac:dyDescent="0.2">
      <c r="A16" s="9" t="s">
        <v>9</v>
      </c>
      <c r="B16" s="9" t="s">
        <v>52</v>
      </c>
      <c r="C16" s="9" t="s">
        <v>53</v>
      </c>
      <c r="D16" s="9" t="s">
        <v>40</v>
      </c>
      <c r="E16" s="9" t="s">
        <v>54</v>
      </c>
      <c r="F16" s="9" t="s">
        <v>55</v>
      </c>
      <c r="G16" s="10">
        <v>5000</v>
      </c>
      <c r="H16" s="10">
        <v>1000</v>
      </c>
      <c r="I16" s="10">
        <v>6000</v>
      </c>
    </row>
    <row r="17" spans="1:9" ht="21.95" customHeight="1" x14ac:dyDescent="0.2">
      <c r="A17" s="9" t="s">
        <v>9</v>
      </c>
      <c r="B17" s="9" t="s">
        <v>23</v>
      </c>
      <c r="C17" s="9" t="s">
        <v>34</v>
      </c>
      <c r="D17" s="9" t="s">
        <v>40</v>
      </c>
      <c r="E17" s="9" t="s">
        <v>24</v>
      </c>
      <c r="F17" s="9" t="s">
        <v>36</v>
      </c>
      <c r="G17" s="10">
        <v>800000</v>
      </c>
      <c r="H17" s="10">
        <v>60000</v>
      </c>
      <c r="I17" s="10">
        <v>860000</v>
      </c>
    </row>
    <row r="18" spans="1:9" ht="21.95" customHeight="1" x14ac:dyDescent="0.2">
      <c r="A18" s="9" t="s">
        <v>9</v>
      </c>
      <c r="B18" s="9" t="s">
        <v>23</v>
      </c>
      <c r="C18" s="9" t="s">
        <v>56</v>
      </c>
      <c r="D18" s="9" t="s">
        <v>40</v>
      </c>
      <c r="E18" s="9" t="s">
        <v>24</v>
      </c>
      <c r="F18" s="9" t="s">
        <v>57</v>
      </c>
      <c r="G18" s="10">
        <v>199000</v>
      </c>
      <c r="H18" s="10">
        <v>21000</v>
      </c>
      <c r="I18" s="10">
        <v>220000</v>
      </c>
    </row>
    <row r="19" spans="1:9" ht="26.1" customHeight="1" x14ac:dyDescent="0.2">
      <c r="A19" s="9" t="s">
        <v>9</v>
      </c>
      <c r="B19" s="9" t="s">
        <v>23</v>
      </c>
      <c r="C19" s="9" t="s">
        <v>58</v>
      </c>
      <c r="D19" s="9" t="s">
        <v>40</v>
      </c>
      <c r="E19" s="9" t="s">
        <v>24</v>
      </c>
      <c r="F19" s="9" t="s">
        <v>59</v>
      </c>
      <c r="G19" s="10">
        <v>72000</v>
      </c>
      <c r="H19" s="10">
        <v>8000</v>
      </c>
      <c r="I19" s="10">
        <v>80000</v>
      </c>
    </row>
    <row r="20" spans="1:9" ht="26.1" customHeight="1" x14ac:dyDescent="0.2">
      <c r="A20" s="9" t="s">
        <v>9</v>
      </c>
      <c r="B20" s="9" t="s">
        <v>60</v>
      </c>
      <c r="C20" s="9" t="s">
        <v>61</v>
      </c>
      <c r="D20" s="9" t="s">
        <v>62</v>
      </c>
      <c r="E20" s="9" t="s">
        <v>63</v>
      </c>
      <c r="F20" s="9" t="s">
        <v>64</v>
      </c>
      <c r="G20" s="10">
        <v>0</v>
      </c>
      <c r="H20" s="10">
        <v>18700</v>
      </c>
      <c r="I20" s="10">
        <v>18700</v>
      </c>
    </row>
    <row r="21" spans="1:9" ht="26.1" customHeight="1" x14ac:dyDescent="0.2">
      <c r="A21" s="9" t="s">
        <v>9</v>
      </c>
      <c r="B21" s="9" t="s">
        <v>60</v>
      </c>
      <c r="C21" s="9" t="s">
        <v>13</v>
      </c>
      <c r="D21" s="9" t="s">
        <v>62</v>
      </c>
      <c r="E21" s="9" t="s">
        <v>63</v>
      </c>
      <c r="F21" s="9" t="s">
        <v>14</v>
      </c>
      <c r="G21" s="10">
        <v>0</v>
      </c>
      <c r="H21" s="10">
        <v>5690</v>
      </c>
      <c r="I21" s="10">
        <v>5690</v>
      </c>
    </row>
    <row r="22" spans="1:9" ht="26.1" customHeight="1" x14ac:dyDescent="0.2">
      <c r="A22" s="9" t="s">
        <v>9</v>
      </c>
      <c r="B22" s="9" t="s">
        <v>60</v>
      </c>
      <c r="C22" s="9" t="s">
        <v>65</v>
      </c>
      <c r="D22" s="9" t="s">
        <v>40</v>
      </c>
      <c r="E22" s="9" t="s">
        <v>63</v>
      </c>
      <c r="F22" s="9" t="s">
        <v>66</v>
      </c>
      <c r="G22" s="10">
        <v>0</v>
      </c>
      <c r="H22" s="10">
        <v>726</v>
      </c>
      <c r="I22" s="10">
        <v>726</v>
      </c>
    </row>
    <row r="23" spans="1:9" ht="26.1" customHeight="1" x14ac:dyDescent="0.2">
      <c r="A23" s="9" t="s">
        <v>9</v>
      </c>
      <c r="B23" s="9" t="s">
        <v>60</v>
      </c>
      <c r="C23" s="9" t="s">
        <v>65</v>
      </c>
      <c r="D23" s="9" t="s">
        <v>62</v>
      </c>
      <c r="E23" s="9" t="s">
        <v>63</v>
      </c>
      <c r="F23" s="9" t="s">
        <v>66</v>
      </c>
      <c r="G23" s="10">
        <v>0</v>
      </c>
      <c r="H23" s="10">
        <v>1044</v>
      </c>
      <c r="I23" s="10">
        <v>1044</v>
      </c>
    </row>
    <row r="24" spans="1:9" ht="26.1" customHeight="1" x14ac:dyDescent="0.2">
      <c r="A24" s="9" t="s">
        <v>9</v>
      </c>
      <c r="B24" s="9" t="s">
        <v>60</v>
      </c>
      <c r="C24" s="9" t="s">
        <v>67</v>
      </c>
      <c r="D24" s="9" t="s">
        <v>62</v>
      </c>
      <c r="E24" s="9" t="s">
        <v>63</v>
      </c>
      <c r="F24" s="9" t="s">
        <v>68</v>
      </c>
      <c r="G24" s="10">
        <v>31000</v>
      </c>
      <c r="H24" s="10">
        <v>-31000</v>
      </c>
      <c r="I24" s="10">
        <v>0</v>
      </c>
    </row>
    <row r="25" spans="1:9" ht="26.1" customHeight="1" x14ac:dyDescent="0.2">
      <c r="A25" s="9" t="s">
        <v>9</v>
      </c>
      <c r="B25" s="9" t="s">
        <v>33</v>
      </c>
      <c r="C25" s="9" t="s">
        <v>13</v>
      </c>
      <c r="D25" s="9" t="s">
        <v>40</v>
      </c>
      <c r="E25" s="9" t="s">
        <v>35</v>
      </c>
      <c r="F25" s="9" t="s">
        <v>14</v>
      </c>
      <c r="G25" s="10">
        <v>305000</v>
      </c>
      <c r="H25" s="10">
        <v>30000</v>
      </c>
      <c r="I25" s="10">
        <v>335000</v>
      </c>
    </row>
    <row r="26" spans="1:9" ht="26.1" customHeight="1" x14ac:dyDescent="0.2">
      <c r="A26" s="9" t="s">
        <v>9</v>
      </c>
      <c r="B26" s="9">
        <v>6409</v>
      </c>
      <c r="C26" s="9">
        <v>5660</v>
      </c>
      <c r="D26" s="9"/>
      <c r="E26" s="9" t="s">
        <v>16</v>
      </c>
      <c r="F26" s="9" t="s">
        <v>69</v>
      </c>
      <c r="G26" s="10">
        <v>0</v>
      </c>
      <c r="H26" s="10">
        <v>5000</v>
      </c>
      <c r="I26" s="10">
        <v>5000</v>
      </c>
    </row>
    <row r="27" spans="1:9" ht="26.1" customHeight="1" x14ac:dyDescent="0.2">
      <c r="A27" s="12"/>
      <c r="B27" s="13"/>
      <c r="C27" s="13"/>
      <c r="D27" s="15"/>
      <c r="E27" s="12" t="s">
        <v>12</v>
      </c>
      <c r="F27" s="12"/>
      <c r="G27" s="14"/>
      <c r="H27" s="14">
        <f>SUM(H14:H26)</f>
        <v>129000</v>
      </c>
      <c r="I27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2020-12-08T21:44:53Z</dcterms:modified>
</cp:coreProperties>
</file>